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yte\Documents\mk documents\01. Teaching-UI\1-081 CE 474-Fall 2015\vissim test - project #2\Team 4\"/>
    </mc:Choice>
  </mc:AlternateContent>
  <bookViews>
    <workbookView xWindow="0" yWindow="0" windowWidth="20160" windowHeight="9612" activeTab="1"/>
  </bookViews>
  <sheets>
    <sheet name="team4_Node Results" sheetId="1" r:id="rId1"/>
    <sheet name="team4_Node Results (2)" sheetId="2" r:id="rId2"/>
  </sheets>
  <calcPr calcId="0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" i="2"/>
</calcChain>
</file>

<file path=xl/sharedStrings.xml><?xml version="1.0" encoding="utf-8"?>
<sst xmlns="http://schemas.openxmlformats.org/spreadsheetml/2006/main" count="183" uniqueCount="117">
  <si>
    <t>$VISION</t>
  </si>
  <si>
    <t>* File:</t>
  </si>
  <si>
    <t>c:\users\mkyte\documents\mk documents\01. teaching-ui\1-081 ce 474-fall 2015\vissim test - project #2\team 4\team4.inpx</t>
  </si>
  <si>
    <t>* Comment:</t>
  </si>
  <si>
    <t>* Date:</t>
  </si>
  <si>
    <t>* PTV Vissim:</t>
  </si>
  <si>
    <t>7.00 [13]</t>
  </si>
  <si>
    <t xml:space="preserve">* </t>
  </si>
  <si>
    <t>* Table: Node Results</t>
  </si>
  <si>
    <t>* SIMRUN: SimRun, Simulation run</t>
  </si>
  <si>
    <t>* TIMEINT: TimeInt, Time interval</t>
  </si>
  <si>
    <t>* MOVEMENT: Movement, Movement</t>
  </si>
  <si>
    <t>* VEHS(ALL): Vehs(All), Vehicles (All)</t>
  </si>
  <si>
    <t>* VEHDELAY(ALL): VehDelay(All), Vehicle delay (average) (All) [s]</t>
  </si>
  <si>
    <t>* STOPDELAY(ALL): StopDelay(All), Stopped delay (average) (All) [s]</t>
  </si>
  <si>
    <t>* STOPS(ALL): Stops(All), Stops (All)</t>
  </si>
  <si>
    <t>* SimRun; TimeInt; Movement; Vehs(All); VehDelay(All); StopDelay(All); Stops(All)</t>
  </si>
  <si>
    <t>*</t>
  </si>
  <si>
    <t>$MOVEMENTEVALUATION:SIMRUN;TIMEINT;MOVEMENT;VEHS(ALL);VEHDELAY(ALL);STOPDELAY(ALL);STOPS(ALL)</t>
  </si>
  <si>
    <t>2;300-3600;1-24: SH95 SB@1714.4-29: PALOUSE WB@212.2;161;47.34;34.96;0.99</t>
  </si>
  <si>
    <t>2;300-3600;1-24: SH95 SB@1714.4-33: PALOUSE EB@419.4;66;52.34;39.09;1.17</t>
  </si>
  <si>
    <t>2;300-3600;1-24: SH95 SB@1714.4-34: SH95 SB@416.6;562;46.79;34.72;0.99</t>
  </si>
  <si>
    <t>2;300-3600;1-28: PALOUSE EB@277.8-25: SH95 NB@554.0;176;85.02;71.11;1.36</t>
  </si>
  <si>
    <t>2;300-3600;1-28: PALOUSE EB@277.8-33: PALOUSE EB@419.4;112;37.14;26.98;0.83</t>
  </si>
  <si>
    <t>2;300-3600;1-28: PALOUSE EB@277.8-34: SH95 SB@416.6;106;32.42;22.80;0.75</t>
  </si>
  <si>
    <t>2;300-3600;1-31: PALOUSE WB@111.2-25: SH95 NB@554.0;122;30.44;23.34;0.78</t>
  </si>
  <si>
    <t>2;300-3600;1-31: PALOUSE WB@111.2-29: PALOUSE WB@212.2;94;31.04;24.32;0.70</t>
  </si>
  <si>
    <t>2;300-3600;1-31: PALOUSE WB@111.2-34: SH95 SB@416.6;87;44.46;36.34;0.89</t>
  </si>
  <si>
    <t>2;300-3600;1-35: SH95 NB@30.8-25: SH95 NB@554.0;529;30.32;21.36;0.69</t>
  </si>
  <si>
    <t>2;300-3600;1-35: SH95 NB@30.8-29: PALOUSE WB@212.2;128;54.62;42.84;1.05</t>
  </si>
  <si>
    <t>2;300-3600;1-35: SH95 NB@30.8-33: PALOUSE EB@419.4;112;28.75;20.12;0.66</t>
  </si>
  <si>
    <t>2;300-3600;1;2255;42.87;32.37;0.90</t>
  </si>
  <si>
    <t>2;300-3600;2-13: SH95 SB@688.9-18: STYNER WB@220.3;136;48.85;37.71;1.04</t>
  </si>
  <si>
    <t>2;300-3600;2-13: SH95 SB@688.9-23: STYNER EB@195.2;141;73.83;59.22;1.55</t>
  </si>
  <si>
    <t>2;300-3600;2-13: SH95 SB@688.9-24: SH95 SB@481.3;557;50.57;38.54;1.10</t>
  </si>
  <si>
    <t>2;300-3600;2-19: STYNER EB@398.9-15: SH95 NB@283.9;44;49.05;41.74;0.93</t>
  </si>
  <si>
    <t>2;300-3600;2-19: STYNER EB@398.9-23: STYNER EB@195.2;98;27.42;21.23;0.71</t>
  </si>
  <si>
    <t>2;300-3600;2-19: STYNER EB@398.9-24: SH95 SB@481.3;112;30.84;24.13;0.74</t>
  </si>
  <si>
    <t>2;300-3600;2-21: STYNER WB@210.4-15: SH95 NB@283.9;73;31.74;22.33;0.77</t>
  </si>
  <si>
    <t>2;300-3600;2-21: STYNER WB@210.4-18: STYNER WB@220.3;136;28.10;19.80;0.74</t>
  </si>
  <si>
    <t>2;300-3600;2-21: STYNER WB@210.4-24: SH95 SB@481.3;118;59.25;47.97;1.15</t>
  </si>
  <si>
    <t>2;300-3600;2-25: SH95 NB@1785.1-15: SH95 NB@283.9;594;44.63;32.39;0.98</t>
  </si>
  <si>
    <t>2;300-3600;2-25: SH95 NB@1785.1-18: STYNER WB@220.3;120;41.90;30.43;1.05</t>
  </si>
  <si>
    <t>2;300-3600;2-25: SH95 NB@1785.1-23: STYNER EB@195.2;107;44.28;31.99;1.00</t>
  </si>
  <si>
    <t>2;300-3600;2;2236;46.03;34.82;1.02</t>
  </si>
  <si>
    <t>2;300-3600;3-7: SH95 SB@298.7-13: SH95 SB@370.1;650;17.93;10.69;0.61</t>
  </si>
  <si>
    <t>2;300-3600;3-7: SH95 SB@298.7-14: SWEET WB@252.2;245;17.51;10.57;0.62</t>
  </si>
  <si>
    <t>2;300-3600;3-11: SWEET LT@379.8-9: SH95 NB@195.5;137;21.10;15.32;0.59</t>
  </si>
  <si>
    <t>2;300-3600;3-11: SWEET LT@379.8-13: SH95 SB@370.1;183;21.93;16.58;0.58</t>
  </si>
  <si>
    <t>2;300-3600;3-15: SH95 NB@602.6-9: SH95 NB@195.5;502;8.97;5.00;0.24</t>
  </si>
  <si>
    <t>2;300-3600;3-15: SH95 NB@602.6-14: SWEET WB@252.2;196;73.82;63.25;1.17</t>
  </si>
  <si>
    <t>2;300-3600;3;1913;21.86;15.46;0.57</t>
  </si>
  <si>
    <t>2;300-3600;4-2: SH8 RT@33.3-7: SH95 SB@233.0;517;34.30;23.41;0.82</t>
  </si>
  <si>
    <t>2;300-3600;4-3: SH8 TH/LT@49.2-1: SH95 NB@209.8;66;31.66;24.66;0.76</t>
  </si>
  <si>
    <t>2;300-3600;4-3: SH8 TH/LT@49.2-6: SH8 EB@209.1;190;28.46;21.62;0.72</t>
  </si>
  <si>
    <t>2;300-3600;4-4: SH8 LT@222.9-7: SH95 SB@233.0;381;29.06;21.65;0.70</t>
  </si>
  <si>
    <t>2;300-3600;4-5: SH8 RT@241.5-1: SH95 NB@209.8;286;10.48;6.16;0.41</t>
  </si>
  <si>
    <t>2;300-3600;4-9: SH95 NB@263.8-1: SH95 NB@209.8;426;21.32;17.86;0.47</t>
  </si>
  <si>
    <t>2;300-3600;4-9: SH95 NB@263.8-6: SH8 EB@209.1;214;19.97;16.47;0.46</t>
  </si>
  <si>
    <t>2;300-3600;4;2080;25.32;18.74;0.62</t>
  </si>
  <si>
    <t>$MOVEMENTEVALUATION:SIMRUN</t>
  </si>
  <si>
    <t>TIMEINT</t>
  </si>
  <si>
    <t>MOVEMENT</t>
  </si>
  <si>
    <t>VEHS(ALL)</t>
  </si>
  <si>
    <t>300-3600</t>
  </si>
  <si>
    <t>1-24: SH95 SB@1714.4-29: PALOUSE WB@212.2</t>
  </si>
  <si>
    <t>1-24: SH95 SB@1714.4-33: PALOUSE EB@419.4</t>
  </si>
  <si>
    <t>1-24: SH95 SB@1714.4-34: SH95 SB@416.6</t>
  </si>
  <si>
    <t>1-28: PALOUSE EB@277.8-25: SH95 NB@554.0</t>
  </si>
  <si>
    <t>1-28: PALOUSE EB@277.8-33: PALOUSE EB@419.4</t>
  </si>
  <si>
    <t>1-28: PALOUSE EB@277.8-34: SH95 SB@416.6</t>
  </si>
  <si>
    <t>1-31: PALOUSE WB@111.2-25: SH95 NB@554.0</t>
  </si>
  <si>
    <t>1-31: PALOUSE WB@111.2-29: PALOUSE WB@212.2</t>
  </si>
  <si>
    <t>1-31: PALOUSE WB@111.2-34: SH95 SB@416.6</t>
  </si>
  <si>
    <t>1-35: SH95 NB@30.8-25: SH95 NB@554.0</t>
  </si>
  <si>
    <t>1-35: SH95 NB@30.8-29: PALOUSE WB@212.2</t>
  </si>
  <si>
    <t>1-35: SH95 NB@30.8-33: PALOUSE EB@419.4</t>
  </si>
  <si>
    <t>2-13: SH95 SB@688.9-18: STYNER WB@220.3</t>
  </si>
  <si>
    <t>2-13: SH95 SB@688.9-23: STYNER EB@195.2</t>
  </si>
  <si>
    <t>2-13: SH95 SB@688.9-24: SH95 SB@481.3</t>
  </si>
  <si>
    <t>2-19: STYNER EB@398.9-15: SH95 NB@283.9</t>
  </si>
  <si>
    <t>2-19: STYNER EB@398.9-23: STYNER EB@195.2</t>
  </si>
  <si>
    <t>2-19: STYNER EB@398.9-24: SH95 SB@481.3</t>
  </si>
  <si>
    <t>2-21: STYNER WB@210.4-15: SH95 NB@283.9</t>
  </si>
  <si>
    <t>2-21: STYNER WB@210.4-18: STYNER WB@220.3</t>
  </si>
  <si>
    <t>2-21: STYNER WB@210.4-24: SH95 SB@481.3</t>
  </si>
  <si>
    <t>2-25: SH95 NB@1785.1-15: SH95 NB@283.9</t>
  </si>
  <si>
    <t>2-25: SH95 NB@1785.1-18: STYNER WB@220.3</t>
  </si>
  <si>
    <t>2-25: SH95 NB@1785.1-23: STYNER EB@195.2</t>
  </si>
  <si>
    <t>3-7: SH95 SB@298.7-13: SH95 SB@370.1</t>
  </si>
  <si>
    <t>3-7: SH95 SB@298.7-14: SWEET WB@252.2</t>
  </si>
  <si>
    <t>3-11: SWEET LT@379.8-9: SH95 NB@195.5</t>
  </si>
  <si>
    <t>3-11: SWEET LT@379.8-13: SH95 SB@370.1</t>
  </si>
  <si>
    <t>3-15: SH95 NB@602.6-9: SH95 NB@195.5</t>
  </si>
  <si>
    <t>3-15: SH95 NB@602.6-14: SWEET WB@252.2</t>
  </si>
  <si>
    <t>4-2: SH8 RT@33.3-7: SH95 SB@233.0</t>
  </si>
  <si>
    <t>4-3: SH8 TH/LT@49.2-1: SH95 NB@209.8</t>
  </si>
  <si>
    <t>4-3: SH8 TH/LT@49.2-6: SH8 EB@209.1</t>
  </si>
  <si>
    <t>4-4: SH8 LT@222.9-7: SH95 SB@233.0</t>
  </si>
  <si>
    <t>4-5: SH8 RT@241.5-1: SH95 NB@209.8</t>
  </si>
  <si>
    <t>4-9: SH95 NB@263.8-1: SH95 NB@209.8</t>
  </si>
  <si>
    <t>4-9: SH95 NB@263.8-6: SH8 EB@209.1</t>
  </si>
  <si>
    <t>Movement</t>
  </si>
  <si>
    <t>Veh/hr</t>
  </si>
  <si>
    <t>Lanes</t>
  </si>
  <si>
    <t>SBR</t>
  </si>
  <si>
    <t>SBL</t>
  </si>
  <si>
    <t>SBT</t>
  </si>
  <si>
    <t>EBL</t>
  </si>
  <si>
    <t>EBR</t>
  </si>
  <si>
    <t>EBT</t>
  </si>
  <si>
    <t>WBR</t>
  </si>
  <si>
    <t>NBR</t>
  </si>
  <si>
    <t>WBT</t>
  </si>
  <si>
    <t>NBT</t>
  </si>
  <si>
    <t>WBL</t>
  </si>
  <si>
    <t>NBL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</si>
</sst>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16" fillId="0" borderId="0" xfId="0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/>
  </sheetViews>
  <sheetFormatPr defaultRowHeight="14.4" x14ac:dyDescent="0.3"/>
  <sheetData>
    <row r="1" spans="1:3" x14ac:dyDescent="0.3">
      <c r="A1" t="s">
        <v>0</v>
      </c>
    </row>
    <row r="2" spans="1:3" x14ac:dyDescent="0.3">
      <c r="A2" t="s">
        <v>1</v>
      </c>
      <c r="C2" t="s">
        <v>2</v>
      </c>
    </row>
    <row r="3" spans="1:3" x14ac:dyDescent="0.3">
      <c r="A3" t="s">
        <v>3</v>
      </c>
    </row>
    <row r="4" spans="1:3" x14ac:dyDescent="0.3">
      <c r="A4" t="s">
        <v>4</v>
      </c>
      <c r="C4" s="1">
        <v>42319.721539351849</v>
      </c>
    </row>
    <row r="5" spans="1:3" x14ac:dyDescent="0.3">
      <c r="A5" t="s">
        <v>5</v>
      </c>
      <c r="B5" t="s">
        <v>6</v>
      </c>
    </row>
    <row r="6" spans="1:3" x14ac:dyDescent="0.3">
      <c r="A6" t="s">
        <v>7</v>
      </c>
    </row>
    <row r="7" spans="1:3" x14ac:dyDescent="0.3">
      <c r="A7" t="s">
        <v>8</v>
      </c>
    </row>
    <row r="8" spans="1:3" x14ac:dyDescent="0.3">
      <c r="A8" t="s">
        <v>7</v>
      </c>
    </row>
    <row r="9" spans="1:3" x14ac:dyDescent="0.3">
      <c r="A9" t="s">
        <v>9</v>
      </c>
    </row>
    <row r="10" spans="1:3" x14ac:dyDescent="0.3">
      <c r="A10" t="s">
        <v>10</v>
      </c>
    </row>
    <row r="11" spans="1:3" x14ac:dyDescent="0.3">
      <c r="A11" t="s">
        <v>11</v>
      </c>
    </row>
    <row r="12" spans="1:3" x14ac:dyDescent="0.3">
      <c r="A12" t="s">
        <v>12</v>
      </c>
    </row>
    <row r="13" spans="1:3" x14ac:dyDescent="0.3">
      <c r="A13" t="s">
        <v>13</v>
      </c>
    </row>
    <row r="14" spans="1:3" x14ac:dyDescent="0.3">
      <c r="A14" t="s">
        <v>14</v>
      </c>
    </row>
    <row r="15" spans="1:3" x14ac:dyDescent="0.3">
      <c r="A15" t="s">
        <v>15</v>
      </c>
    </row>
    <row r="16" spans="1:3" x14ac:dyDescent="0.3">
      <c r="A16" t="s">
        <v>16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  <row r="21" spans="1:1" x14ac:dyDescent="0.3">
      <c r="A21" t="s">
        <v>21</v>
      </c>
    </row>
    <row r="22" spans="1:1" x14ac:dyDescent="0.3">
      <c r="A22" t="s">
        <v>22</v>
      </c>
    </row>
    <row r="23" spans="1:1" x14ac:dyDescent="0.3">
      <c r="A23" t="s">
        <v>23</v>
      </c>
    </row>
    <row r="24" spans="1:1" x14ac:dyDescent="0.3">
      <c r="A24" t="s">
        <v>24</v>
      </c>
    </row>
    <row r="25" spans="1:1" x14ac:dyDescent="0.3">
      <c r="A25" t="s">
        <v>25</v>
      </c>
    </row>
    <row r="26" spans="1:1" x14ac:dyDescent="0.3">
      <c r="A26" t="s">
        <v>26</v>
      </c>
    </row>
    <row r="27" spans="1:1" x14ac:dyDescent="0.3">
      <c r="A27" t="s">
        <v>27</v>
      </c>
    </row>
    <row r="28" spans="1:1" x14ac:dyDescent="0.3">
      <c r="A28" t="s">
        <v>28</v>
      </c>
    </row>
    <row r="29" spans="1:1" x14ac:dyDescent="0.3">
      <c r="A29" t="s">
        <v>29</v>
      </c>
    </row>
    <row r="30" spans="1:1" x14ac:dyDescent="0.3">
      <c r="A30" t="s">
        <v>30</v>
      </c>
    </row>
    <row r="31" spans="1:1" x14ac:dyDescent="0.3">
      <c r="A31" t="s">
        <v>31</v>
      </c>
    </row>
    <row r="32" spans="1:1" x14ac:dyDescent="0.3">
      <c r="A32" t="s">
        <v>32</v>
      </c>
    </row>
    <row r="33" spans="1:1" x14ac:dyDescent="0.3">
      <c r="A33" t="s">
        <v>33</v>
      </c>
    </row>
    <row r="34" spans="1:1" x14ac:dyDescent="0.3">
      <c r="A34" t="s">
        <v>34</v>
      </c>
    </row>
    <row r="35" spans="1:1" x14ac:dyDescent="0.3">
      <c r="A35" t="s">
        <v>35</v>
      </c>
    </row>
    <row r="36" spans="1:1" x14ac:dyDescent="0.3">
      <c r="A36" t="s">
        <v>36</v>
      </c>
    </row>
    <row r="37" spans="1:1" x14ac:dyDescent="0.3">
      <c r="A37" t="s">
        <v>37</v>
      </c>
    </row>
    <row r="38" spans="1:1" x14ac:dyDescent="0.3">
      <c r="A38" t="s">
        <v>38</v>
      </c>
    </row>
    <row r="39" spans="1:1" x14ac:dyDescent="0.3">
      <c r="A39" t="s">
        <v>39</v>
      </c>
    </row>
    <row r="40" spans="1:1" x14ac:dyDescent="0.3">
      <c r="A40" t="s">
        <v>40</v>
      </c>
    </row>
    <row r="41" spans="1:1" x14ac:dyDescent="0.3">
      <c r="A41" t="s">
        <v>41</v>
      </c>
    </row>
    <row r="42" spans="1:1" x14ac:dyDescent="0.3">
      <c r="A42" t="s">
        <v>42</v>
      </c>
    </row>
    <row r="43" spans="1:1" x14ac:dyDescent="0.3">
      <c r="A43" t="s">
        <v>43</v>
      </c>
    </row>
    <row r="44" spans="1:1" x14ac:dyDescent="0.3">
      <c r="A44" t="s">
        <v>44</v>
      </c>
    </row>
    <row r="45" spans="1:1" x14ac:dyDescent="0.3">
      <c r="A45" t="s">
        <v>45</v>
      </c>
    </row>
    <row r="46" spans="1:1" x14ac:dyDescent="0.3">
      <c r="A46" t="s">
        <v>46</v>
      </c>
    </row>
    <row r="47" spans="1:1" x14ac:dyDescent="0.3">
      <c r="A47" t="s">
        <v>47</v>
      </c>
    </row>
    <row r="48" spans="1:1" x14ac:dyDescent="0.3">
      <c r="A48" t="s">
        <v>48</v>
      </c>
    </row>
    <row r="49" spans="1:1" x14ac:dyDescent="0.3">
      <c r="A49" t="s">
        <v>49</v>
      </c>
    </row>
    <row r="50" spans="1:1" x14ac:dyDescent="0.3">
      <c r="A50" t="s">
        <v>50</v>
      </c>
    </row>
    <row r="51" spans="1:1" x14ac:dyDescent="0.3">
      <c r="A51" t="s">
        <v>51</v>
      </c>
    </row>
    <row r="52" spans="1:1" x14ac:dyDescent="0.3">
      <c r="A52" t="s">
        <v>52</v>
      </c>
    </row>
    <row r="53" spans="1:1" x14ac:dyDescent="0.3">
      <c r="A53" t="s">
        <v>53</v>
      </c>
    </row>
    <row r="54" spans="1:1" x14ac:dyDescent="0.3">
      <c r="A54" t="s">
        <v>54</v>
      </c>
    </row>
    <row r="55" spans="1:1" x14ac:dyDescent="0.3">
      <c r="A55" t="s">
        <v>55</v>
      </c>
    </row>
    <row r="56" spans="1:1" x14ac:dyDescent="0.3">
      <c r="A56" t="s">
        <v>56</v>
      </c>
    </row>
    <row r="57" spans="1:1" x14ac:dyDescent="0.3">
      <c r="A57" t="s">
        <v>57</v>
      </c>
    </row>
    <row r="58" spans="1:1" x14ac:dyDescent="0.3">
      <c r="A58" t="s">
        <v>58</v>
      </c>
    </row>
    <row r="59" spans="1:1" x14ac:dyDescent="0.3">
      <c r="A59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7" workbookViewId="0">
      <selection activeCell="G42" sqref="G42"/>
    </sheetView>
  </sheetViews>
  <sheetFormatPr defaultRowHeight="14.4" x14ac:dyDescent="0.3"/>
  <cols>
    <col min="3" max="3" width="44.6640625" bestFit="1" customWidth="1"/>
    <col min="4" max="4" width="9.77734375" bestFit="1" customWidth="1"/>
    <col min="5" max="5" width="10.33203125" bestFit="1" customWidth="1"/>
  </cols>
  <sheetData>
    <row r="1" spans="1:7" x14ac:dyDescent="0.3">
      <c r="A1" t="s">
        <v>60</v>
      </c>
      <c r="B1" t="s">
        <v>61</v>
      </c>
      <c r="C1" t="s">
        <v>62</v>
      </c>
      <c r="D1" s="2" t="s">
        <v>63</v>
      </c>
      <c r="E1" s="2" t="s">
        <v>102</v>
      </c>
      <c r="F1" s="2" t="s">
        <v>103</v>
      </c>
      <c r="G1" s="2" t="s">
        <v>104</v>
      </c>
    </row>
    <row r="2" spans="1:7" x14ac:dyDescent="0.3">
      <c r="A2">
        <v>2</v>
      </c>
      <c r="B2" t="s">
        <v>64</v>
      </c>
      <c r="C2" t="s">
        <v>65</v>
      </c>
      <c r="D2">
        <v>161</v>
      </c>
      <c r="E2" t="s">
        <v>105</v>
      </c>
      <c r="F2" s="3">
        <f>D2*(3600/3300)</f>
        <v>175.63636363636363</v>
      </c>
      <c r="G2">
        <v>1</v>
      </c>
    </row>
    <row r="3" spans="1:7" x14ac:dyDescent="0.3">
      <c r="A3">
        <v>2</v>
      </c>
      <c r="B3" t="s">
        <v>64</v>
      </c>
      <c r="C3" t="s">
        <v>66</v>
      </c>
      <c r="D3">
        <v>66</v>
      </c>
      <c r="E3" t="s">
        <v>106</v>
      </c>
      <c r="F3" s="3">
        <f t="shared" ref="F3:F42" si="0">D3*(3600/3300)</f>
        <v>72</v>
      </c>
      <c r="G3">
        <v>1</v>
      </c>
    </row>
    <row r="4" spans="1:7" x14ac:dyDescent="0.3">
      <c r="A4">
        <v>2</v>
      </c>
      <c r="B4" t="s">
        <v>64</v>
      </c>
      <c r="C4" t="s">
        <v>67</v>
      </c>
      <c r="D4">
        <v>562</v>
      </c>
      <c r="E4" t="s">
        <v>107</v>
      </c>
      <c r="F4" s="3">
        <f t="shared" si="0"/>
        <v>613.09090909090901</v>
      </c>
      <c r="G4">
        <v>2</v>
      </c>
    </row>
    <row r="5" spans="1:7" x14ac:dyDescent="0.3">
      <c r="A5">
        <v>2</v>
      </c>
      <c r="B5" t="s">
        <v>64</v>
      </c>
      <c r="C5" t="s">
        <v>68</v>
      </c>
      <c r="D5">
        <v>176</v>
      </c>
      <c r="E5" t="s">
        <v>108</v>
      </c>
      <c r="F5" s="3">
        <f t="shared" si="0"/>
        <v>192</v>
      </c>
      <c r="G5">
        <v>1</v>
      </c>
    </row>
    <row r="6" spans="1:7" x14ac:dyDescent="0.3">
      <c r="A6">
        <v>2</v>
      </c>
      <c r="B6" t="s">
        <v>64</v>
      </c>
      <c r="C6" t="s">
        <v>69</v>
      </c>
      <c r="D6">
        <v>112</v>
      </c>
      <c r="E6" t="s">
        <v>110</v>
      </c>
      <c r="F6" s="3">
        <f t="shared" si="0"/>
        <v>122.18181818181817</v>
      </c>
      <c r="G6">
        <v>1</v>
      </c>
    </row>
    <row r="7" spans="1:7" x14ac:dyDescent="0.3">
      <c r="A7">
        <v>2</v>
      </c>
      <c r="B7" t="s">
        <v>64</v>
      </c>
      <c r="C7" t="s">
        <v>70</v>
      </c>
      <c r="D7">
        <v>106</v>
      </c>
      <c r="E7" t="s">
        <v>109</v>
      </c>
      <c r="F7" s="3">
        <f t="shared" si="0"/>
        <v>115.63636363636363</v>
      </c>
      <c r="G7">
        <v>1</v>
      </c>
    </row>
    <row r="8" spans="1:7" x14ac:dyDescent="0.3">
      <c r="A8">
        <v>2</v>
      </c>
      <c r="B8" t="s">
        <v>64</v>
      </c>
      <c r="C8" t="s">
        <v>71</v>
      </c>
      <c r="D8">
        <v>122</v>
      </c>
      <c r="E8" t="s">
        <v>111</v>
      </c>
      <c r="F8" s="3">
        <f t="shared" si="0"/>
        <v>133.09090909090909</v>
      </c>
      <c r="G8">
        <v>1</v>
      </c>
    </row>
    <row r="9" spans="1:7" x14ac:dyDescent="0.3">
      <c r="A9">
        <v>2</v>
      </c>
      <c r="B9" t="s">
        <v>64</v>
      </c>
      <c r="C9" t="s">
        <v>72</v>
      </c>
      <c r="D9">
        <v>94</v>
      </c>
      <c r="E9" t="s">
        <v>113</v>
      </c>
      <c r="F9" s="3">
        <f t="shared" si="0"/>
        <v>102.54545454545453</v>
      </c>
      <c r="G9">
        <v>1</v>
      </c>
    </row>
    <row r="10" spans="1:7" x14ac:dyDescent="0.3">
      <c r="A10">
        <v>2</v>
      </c>
      <c r="B10" t="s">
        <v>64</v>
      </c>
      <c r="C10" t="s">
        <v>73</v>
      </c>
      <c r="D10">
        <v>87</v>
      </c>
      <c r="E10" t="s">
        <v>115</v>
      </c>
      <c r="F10" s="3">
        <f t="shared" si="0"/>
        <v>94.909090909090907</v>
      </c>
      <c r="G10">
        <v>1</v>
      </c>
    </row>
    <row r="11" spans="1:7" x14ac:dyDescent="0.3">
      <c r="A11">
        <v>2</v>
      </c>
      <c r="B11" t="s">
        <v>64</v>
      </c>
      <c r="C11" t="s">
        <v>74</v>
      </c>
      <c r="D11">
        <v>529</v>
      </c>
      <c r="E11" t="s">
        <v>114</v>
      </c>
      <c r="F11" s="3">
        <f t="shared" si="0"/>
        <v>577.09090909090901</v>
      </c>
      <c r="G11">
        <v>2</v>
      </c>
    </row>
    <row r="12" spans="1:7" x14ac:dyDescent="0.3">
      <c r="A12">
        <v>2</v>
      </c>
      <c r="B12" t="s">
        <v>64</v>
      </c>
      <c r="C12" t="s">
        <v>75</v>
      </c>
      <c r="D12">
        <v>128</v>
      </c>
      <c r="E12" t="s">
        <v>112</v>
      </c>
      <c r="F12" s="3">
        <f t="shared" si="0"/>
        <v>139.63636363636363</v>
      </c>
      <c r="G12">
        <v>1</v>
      </c>
    </row>
    <row r="13" spans="1:7" x14ac:dyDescent="0.3">
      <c r="A13">
        <v>2</v>
      </c>
      <c r="B13" t="s">
        <v>64</v>
      </c>
      <c r="C13" t="s">
        <v>76</v>
      </c>
      <c r="D13">
        <v>112</v>
      </c>
      <c r="E13" t="s">
        <v>116</v>
      </c>
      <c r="F13" s="3">
        <f t="shared" si="0"/>
        <v>122.18181818181817</v>
      </c>
      <c r="G13">
        <v>1</v>
      </c>
    </row>
    <row r="14" spans="1:7" x14ac:dyDescent="0.3">
      <c r="A14">
        <v>2</v>
      </c>
      <c r="B14" t="s">
        <v>64</v>
      </c>
      <c r="C14">
        <v>1</v>
      </c>
      <c r="D14">
        <v>2255</v>
      </c>
      <c r="F14" s="3">
        <f t="shared" si="0"/>
        <v>2460</v>
      </c>
    </row>
    <row r="15" spans="1:7" x14ac:dyDescent="0.3">
      <c r="A15">
        <v>2</v>
      </c>
      <c r="B15" t="s">
        <v>64</v>
      </c>
      <c r="C15" t="s">
        <v>77</v>
      </c>
      <c r="D15">
        <v>136</v>
      </c>
      <c r="E15" t="s">
        <v>105</v>
      </c>
      <c r="F15" s="3">
        <f t="shared" si="0"/>
        <v>148.36363636363635</v>
      </c>
      <c r="G15">
        <v>1</v>
      </c>
    </row>
    <row r="16" spans="1:7" x14ac:dyDescent="0.3">
      <c r="A16">
        <v>2</v>
      </c>
      <c r="B16" t="s">
        <v>64</v>
      </c>
      <c r="C16" t="s">
        <v>78</v>
      </c>
      <c r="D16">
        <v>141</v>
      </c>
      <c r="E16" t="s">
        <v>106</v>
      </c>
      <c r="F16" s="3">
        <f t="shared" si="0"/>
        <v>153.81818181818181</v>
      </c>
      <c r="G16">
        <v>1</v>
      </c>
    </row>
    <row r="17" spans="1:7" x14ac:dyDescent="0.3">
      <c r="A17">
        <v>2</v>
      </c>
      <c r="B17" t="s">
        <v>64</v>
      </c>
      <c r="C17" t="s">
        <v>79</v>
      </c>
      <c r="D17">
        <v>557</v>
      </c>
      <c r="E17" t="s">
        <v>107</v>
      </c>
      <c r="F17" s="3">
        <f t="shared" si="0"/>
        <v>607.63636363636363</v>
      </c>
      <c r="G17">
        <v>2</v>
      </c>
    </row>
    <row r="18" spans="1:7" x14ac:dyDescent="0.3">
      <c r="A18">
        <v>2</v>
      </c>
      <c r="B18" t="s">
        <v>64</v>
      </c>
      <c r="C18" t="s">
        <v>80</v>
      </c>
      <c r="D18">
        <v>44</v>
      </c>
      <c r="E18" t="s">
        <v>108</v>
      </c>
      <c r="F18" s="3">
        <f t="shared" si="0"/>
        <v>48</v>
      </c>
      <c r="G18">
        <v>1</v>
      </c>
    </row>
    <row r="19" spans="1:7" x14ac:dyDescent="0.3">
      <c r="A19">
        <v>2</v>
      </c>
      <c r="B19" t="s">
        <v>64</v>
      </c>
      <c r="C19" t="s">
        <v>81</v>
      </c>
      <c r="D19">
        <v>98</v>
      </c>
      <c r="E19" t="s">
        <v>110</v>
      </c>
      <c r="F19" s="3">
        <f t="shared" si="0"/>
        <v>106.90909090909091</v>
      </c>
      <c r="G19">
        <v>1</v>
      </c>
    </row>
    <row r="20" spans="1:7" x14ac:dyDescent="0.3">
      <c r="A20">
        <v>2</v>
      </c>
      <c r="B20" t="s">
        <v>64</v>
      </c>
      <c r="C20" t="s">
        <v>82</v>
      </c>
      <c r="D20">
        <v>112</v>
      </c>
      <c r="E20" t="s">
        <v>109</v>
      </c>
      <c r="F20" s="3">
        <f t="shared" si="0"/>
        <v>122.18181818181817</v>
      </c>
      <c r="G20">
        <v>1</v>
      </c>
    </row>
    <row r="21" spans="1:7" x14ac:dyDescent="0.3">
      <c r="A21">
        <v>2</v>
      </c>
      <c r="B21" t="s">
        <v>64</v>
      </c>
      <c r="C21" t="s">
        <v>83</v>
      </c>
      <c r="D21">
        <v>73</v>
      </c>
      <c r="E21" t="s">
        <v>111</v>
      </c>
      <c r="F21" s="3">
        <f t="shared" si="0"/>
        <v>79.636363636363626</v>
      </c>
      <c r="G21">
        <v>1</v>
      </c>
    </row>
    <row r="22" spans="1:7" x14ac:dyDescent="0.3">
      <c r="A22">
        <v>2</v>
      </c>
      <c r="B22" t="s">
        <v>64</v>
      </c>
      <c r="C22" t="s">
        <v>84</v>
      </c>
      <c r="D22">
        <v>136</v>
      </c>
      <c r="E22" t="s">
        <v>113</v>
      </c>
      <c r="F22" s="3">
        <f t="shared" si="0"/>
        <v>148.36363636363635</v>
      </c>
      <c r="G22">
        <v>1</v>
      </c>
    </row>
    <row r="23" spans="1:7" x14ac:dyDescent="0.3">
      <c r="A23">
        <v>2</v>
      </c>
      <c r="B23" t="s">
        <v>64</v>
      </c>
      <c r="C23" t="s">
        <v>85</v>
      </c>
      <c r="D23">
        <v>118</v>
      </c>
      <c r="E23" t="s">
        <v>115</v>
      </c>
      <c r="F23" s="3">
        <f t="shared" si="0"/>
        <v>128.72727272727272</v>
      </c>
      <c r="G23">
        <v>1</v>
      </c>
    </row>
    <row r="24" spans="1:7" x14ac:dyDescent="0.3">
      <c r="A24">
        <v>2</v>
      </c>
      <c r="B24" t="s">
        <v>64</v>
      </c>
      <c r="C24" t="s">
        <v>86</v>
      </c>
      <c r="D24">
        <v>594</v>
      </c>
      <c r="E24" t="s">
        <v>114</v>
      </c>
      <c r="F24" s="3">
        <f t="shared" si="0"/>
        <v>648</v>
      </c>
      <c r="G24">
        <v>2</v>
      </c>
    </row>
    <row r="25" spans="1:7" x14ac:dyDescent="0.3">
      <c r="A25">
        <v>2</v>
      </c>
      <c r="B25" t="s">
        <v>64</v>
      </c>
      <c r="C25" t="s">
        <v>87</v>
      </c>
      <c r="D25">
        <v>120</v>
      </c>
      <c r="E25" t="s">
        <v>112</v>
      </c>
      <c r="F25" s="3">
        <f t="shared" si="0"/>
        <v>130.90909090909091</v>
      </c>
      <c r="G25">
        <v>1</v>
      </c>
    </row>
    <row r="26" spans="1:7" x14ac:dyDescent="0.3">
      <c r="A26">
        <v>2</v>
      </c>
      <c r="B26" t="s">
        <v>64</v>
      </c>
      <c r="C26" t="s">
        <v>88</v>
      </c>
      <c r="D26">
        <v>107</v>
      </c>
      <c r="E26" t="s">
        <v>116</v>
      </c>
      <c r="F26" s="3">
        <f t="shared" si="0"/>
        <v>116.72727272727272</v>
      </c>
      <c r="G26">
        <v>1</v>
      </c>
    </row>
    <row r="27" spans="1:7" x14ac:dyDescent="0.3">
      <c r="A27">
        <v>2</v>
      </c>
      <c r="B27" t="s">
        <v>64</v>
      </c>
      <c r="C27">
        <v>2</v>
      </c>
      <c r="D27">
        <v>2236</v>
      </c>
      <c r="F27" s="3">
        <f t="shared" si="0"/>
        <v>2439.272727272727</v>
      </c>
    </row>
    <row r="28" spans="1:7" x14ac:dyDescent="0.3">
      <c r="A28">
        <v>2</v>
      </c>
      <c r="B28" t="s">
        <v>64</v>
      </c>
      <c r="C28" t="s">
        <v>89</v>
      </c>
      <c r="D28">
        <v>650</v>
      </c>
      <c r="E28" t="s">
        <v>107</v>
      </c>
      <c r="F28" s="3">
        <f t="shared" si="0"/>
        <v>709.09090909090901</v>
      </c>
      <c r="G28">
        <v>2</v>
      </c>
    </row>
    <row r="29" spans="1:7" x14ac:dyDescent="0.3">
      <c r="A29">
        <v>2</v>
      </c>
      <c r="B29" t="s">
        <v>64</v>
      </c>
      <c r="C29" t="s">
        <v>90</v>
      </c>
      <c r="D29">
        <v>245</v>
      </c>
      <c r="E29" t="s">
        <v>105</v>
      </c>
      <c r="F29" s="3">
        <f t="shared" si="0"/>
        <v>267.27272727272725</v>
      </c>
      <c r="G29">
        <v>1</v>
      </c>
    </row>
    <row r="30" spans="1:7" x14ac:dyDescent="0.3">
      <c r="A30">
        <v>2</v>
      </c>
      <c r="B30" t="s">
        <v>64</v>
      </c>
      <c r="C30" t="s">
        <v>91</v>
      </c>
      <c r="D30">
        <v>137</v>
      </c>
      <c r="E30" t="s">
        <v>108</v>
      </c>
      <c r="F30" s="3">
        <f t="shared" si="0"/>
        <v>149.45454545454544</v>
      </c>
      <c r="G30">
        <v>1</v>
      </c>
    </row>
    <row r="31" spans="1:7" x14ac:dyDescent="0.3">
      <c r="A31">
        <v>2</v>
      </c>
      <c r="B31" t="s">
        <v>64</v>
      </c>
      <c r="C31" t="s">
        <v>92</v>
      </c>
      <c r="D31">
        <v>183</v>
      </c>
      <c r="E31" t="s">
        <v>109</v>
      </c>
      <c r="F31" s="3">
        <f t="shared" si="0"/>
        <v>199.63636363636363</v>
      </c>
      <c r="G31">
        <v>1</v>
      </c>
    </row>
    <row r="32" spans="1:7" x14ac:dyDescent="0.3">
      <c r="A32">
        <v>2</v>
      </c>
      <c r="B32" t="s">
        <v>64</v>
      </c>
      <c r="C32" t="s">
        <v>93</v>
      </c>
      <c r="D32">
        <v>502</v>
      </c>
      <c r="E32" t="s">
        <v>114</v>
      </c>
      <c r="F32" s="3">
        <f t="shared" si="0"/>
        <v>547.63636363636363</v>
      </c>
      <c r="G32">
        <v>2</v>
      </c>
    </row>
    <row r="33" spans="1:7" x14ac:dyDescent="0.3">
      <c r="A33">
        <v>2</v>
      </c>
      <c r="B33" t="s">
        <v>64</v>
      </c>
      <c r="C33" t="s">
        <v>94</v>
      </c>
      <c r="D33">
        <v>196</v>
      </c>
      <c r="E33" t="s">
        <v>116</v>
      </c>
      <c r="F33" s="3">
        <f t="shared" si="0"/>
        <v>213.81818181818181</v>
      </c>
      <c r="G33">
        <v>1</v>
      </c>
    </row>
    <row r="34" spans="1:7" x14ac:dyDescent="0.3">
      <c r="A34">
        <v>2</v>
      </c>
      <c r="B34" t="s">
        <v>64</v>
      </c>
      <c r="C34">
        <v>3</v>
      </c>
      <c r="D34">
        <v>1913</v>
      </c>
      <c r="F34" s="3">
        <f t="shared" si="0"/>
        <v>2086.9090909090905</v>
      </c>
    </row>
    <row r="35" spans="1:7" x14ac:dyDescent="0.3">
      <c r="A35">
        <v>2</v>
      </c>
      <c r="B35" t="s">
        <v>64</v>
      </c>
      <c r="C35" t="s">
        <v>95</v>
      </c>
      <c r="D35">
        <v>517</v>
      </c>
      <c r="E35" t="s">
        <v>109</v>
      </c>
      <c r="F35" s="3">
        <f t="shared" si="0"/>
        <v>564</v>
      </c>
      <c r="G35">
        <v>2</v>
      </c>
    </row>
    <row r="36" spans="1:7" x14ac:dyDescent="0.3">
      <c r="A36">
        <v>2</v>
      </c>
      <c r="B36" t="s">
        <v>64</v>
      </c>
      <c r="C36" t="s">
        <v>96</v>
      </c>
      <c r="D36">
        <v>66</v>
      </c>
      <c r="E36" t="s">
        <v>108</v>
      </c>
      <c r="F36" s="3">
        <f t="shared" si="0"/>
        <v>72</v>
      </c>
      <c r="G36">
        <v>1</v>
      </c>
    </row>
    <row r="37" spans="1:7" x14ac:dyDescent="0.3">
      <c r="A37">
        <v>2</v>
      </c>
      <c r="B37" t="s">
        <v>64</v>
      </c>
      <c r="C37" t="s">
        <v>97</v>
      </c>
      <c r="D37">
        <v>190</v>
      </c>
      <c r="E37" t="s">
        <v>110</v>
      </c>
      <c r="F37" s="3">
        <f t="shared" si="0"/>
        <v>207.27272727272725</v>
      </c>
      <c r="G37">
        <v>1</v>
      </c>
    </row>
    <row r="38" spans="1:7" x14ac:dyDescent="0.3">
      <c r="A38">
        <v>2</v>
      </c>
      <c r="B38" t="s">
        <v>64</v>
      </c>
      <c r="C38" t="s">
        <v>98</v>
      </c>
      <c r="D38">
        <v>381</v>
      </c>
      <c r="E38" t="s">
        <v>115</v>
      </c>
      <c r="F38" s="3">
        <f t="shared" si="0"/>
        <v>415.63636363636363</v>
      </c>
      <c r="G38">
        <v>2</v>
      </c>
    </row>
    <row r="39" spans="1:7" x14ac:dyDescent="0.3">
      <c r="A39">
        <v>2</v>
      </c>
      <c r="B39" t="s">
        <v>64</v>
      </c>
      <c r="C39" t="s">
        <v>99</v>
      </c>
      <c r="D39">
        <v>286</v>
      </c>
      <c r="E39" t="s">
        <v>111</v>
      </c>
      <c r="F39" s="3">
        <f t="shared" si="0"/>
        <v>312</v>
      </c>
      <c r="G39">
        <v>1</v>
      </c>
    </row>
    <row r="40" spans="1:7" x14ac:dyDescent="0.3">
      <c r="A40">
        <v>2</v>
      </c>
      <c r="B40" t="s">
        <v>64</v>
      </c>
      <c r="C40" t="s">
        <v>100</v>
      </c>
      <c r="D40">
        <v>426</v>
      </c>
      <c r="E40" t="s">
        <v>114</v>
      </c>
      <c r="F40" s="3">
        <f t="shared" si="0"/>
        <v>464.72727272727269</v>
      </c>
      <c r="G40">
        <v>2</v>
      </c>
    </row>
    <row r="41" spans="1:7" x14ac:dyDescent="0.3">
      <c r="A41">
        <v>2</v>
      </c>
      <c r="B41" t="s">
        <v>64</v>
      </c>
      <c r="C41" t="s">
        <v>101</v>
      </c>
      <c r="D41">
        <v>214</v>
      </c>
      <c r="E41" t="s">
        <v>112</v>
      </c>
      <c r="F41" s="3">
        <f t="shared" si="0"/>
        <v>233.45454545454544</v>
      </c>
      <c r="G41">
        <v>1</v>
      </c>
    </row>
    <row r="42" spans="1:7" x14ac:dyDescent="0.3">
      <c r="A42">
        <v>2</v>
      </c>
      <c r="B42" t="s">
        <v>64</v>
      </c>
      <c r="C42">
        <v>4</v>
      </c>
      <c r="D42">
        <v>2080</v>
      </c>
      <c r="F42" s="3">
        <f t="shared" si="0"/>
        <v>2269.090909090909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team4_Node Results</vt:lpstr>
      <vt:lpstr>team4_Node Results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mkyte</dc:creator>
  <cp:lastModifiedBy>mkyte</cp:lastModifiedBy>
  <dcterms:created xsi:type="dcterms:W3CDTF">2015-11-12T01:19:41Z</dcterms:created>
  <dcterms:modified xsi:type="dcterms:W3CDTF">2015-11-12T01:28:45Z</dcterms:modified>
</cp:coreProperties>
</file>